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DEMANDA CUCBA 2003B" sheetId="1" r:id="rId1"/>
  </sheets>
  <definedNames>
    <definedName name="_xlnm.Print_Area" localSheetId="0">'DEMANDA CUCBA 2003B'!$B$1:$I$16</definedName>
  </definedNames>
  <calcPr fullCalcOnLoad="1"/>
</workbook>
</file>

<file path=xl/sharedStrings.xml><?xml version="1.0" encoding="utf-8"?>
<sst xmlns="http://schemas.openxmlformats.org/spreadsheetml/2006/main" count="26" uniqueCount="18">
  <si>
    <t>CENTRO UNIVERSITARIO DE CIENCIAS BIOLOGICAS Y AGROPECUARIAS</t>
  </si>
  <si>
    <t>CARRERA</t>
  </si>
  <si>
    <t xml:space="preserve">ASPIRANTES REGISTRADOS </t>
  </si>
  <si>
    <t xml:space="preserve">ASPIRANTES CON TRAMITE COMPLETO </t>
  </si>
  <si>
    <t xml:space="preserve">NO ADMITIDOS </t>
  </si>
  <si>
    <t>ADMITIDOS</t>
  </si>
  <si>
    <t>CUPO</t>
  </si>
  <si>
    <t>CUPO DISPONIBLE</t>
  </si>
  <si>
    <t xml:space="preserve">% DE ADMISION </t>
  </si>
  <si>
    <t>ING. AGRONOMO</t>
  </si>
  <si>
    <t>LIC. EN MEDICINA VETERINARIA Y ZOOTECNIA</t>
  </si>
  <si>
    <t>LIC. EN BIOLOGIA</t>
  </si>
  <si>
    <t>SUBTOTAL LICENCIATURAS</t>
  </si>
  <si>
    <t>T.S.U. CONT. DE PLAGAS URB. Y MAN. DE AREAS VERDES</t>
  </si>
  <si>
    <t>TOTAL CUCBA</t>
  </si>
  <si>
    <t xml:space="preserve">SUBTOTAL TECNICO SUPERIOR </t>
  </si>
  <si>
    <t>31 DE JULIO DEL 2003</t>
  </si>
  <si>
    <t>DEMANDA POR CARRERA, NIVEL Y CENTRO CAL. 2003-B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</si>
</sst>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18"/>
      <name val="Calibri"/>
      <family val="2"/>
    </font>
    <font>
      <b/>
      <sz val="13"/>
      <color indexed="9"/>
      <name val="Calibri"/>
      <family val="2"/>
    </font>
    <font>
      <b/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3"/>
      <color theme="0"/>
      <name val="Calibri"/>
      <family val="2"/>
    </font>
    <font>
      <b/>
      <sz val="20"/>
      <color theme="1"/>
      <name val="Calibri"/>
      <family val="2"/>
    </font>
    <font>
      <sz val="12"/>
      <color theme="0"/>
      <name val="Calibri"/>
      <family val="2"/>
    </font>
    <font>
      <sz val="11"/>
      <color theme="3" tint="-0.24997000396251678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0" fontId="39" fillId="33" borderId="10" xfId="0" applyFont="1" applyFill="1" applyBorder="1" applyAlignment="1">
      <alignment horizontal="right" wrapText="1"/>
    </xf>
    <xf numFmtId="0" fontId="0" fillId="14" borderId="10" xfId="0" applyFill="1" applyBorder="1" applyAlignment="1">
      <alignment wrapText="1"/>
    </xf>
    <xf numFmtId="0" fontId="41" fillId="34" borderId="10" xfId="0" applyFont="1" applyFill="1" applyBorder="1" applyAlignment="1">
      <alignment horizontal="right" wrapText="1"/>
    </xf>
    <xf numFmtId="0" fontId="39" fillId="0" borderId="0" xfId="0" applyFont="1" applyBorder="1" applyAlignment="1">
      <alignment horizontal="right" wrapText="1"/>
    </xf>
    <xf numFmtId="0" fontId="0" fillId="14" borderId="10" xfId="0" applyFill="1" applyBorder="1" applyAlignment="1">
      <alignment/>
    </xf>
    <xf numFmtId="0" fontId="42" fillId="0" borderId="0" xfId="0" applyFont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9" fontId="39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9" fontId="39" fillId="0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showGridLines="0" tabSelected="1" zoomScalePageLayoutView="0" workbookViewId="0" topLeftCell="A1">
      <selection activeCell="B15" sqref="B15"/>
    </sheetView>
  </sheetViews>
  <sheetFormatPr defaultColWidth="11.421875" defaultRowHeight="15"/>
  <cols>
    <col min="2" max="2" width="36.421875" style="0" customWidth="1"/>
    <col min="3" max="9" width="15.7109375" style="0" customWidth="1"/>
  </cols>
  <sheetData>
    <row r="1" spans="2:9" ht="26.25">
      <c r="B1" s="11" t="s">
        <v>17</v>
      </c>
      <c r="C1" s="11"/>
      <c r="D1" s="11"/>
      <c r="E1" s="11"/>
      <c r="F1" s="11"/>
      <c r="G1" s="11"/>
      <c r="H1" s="11"/>
      <c r="I1" s="11"/>
    </row>
    <row r="3" spans="2:9" ht="15.75">
      <c r="B3" s="12" t="s">
        <v>0</v>
      </c>
      <c r="C3" s="12"/>
      <c r="D3" s="12"/>
      <c r="E3" s="12"/>
      <c r="F3" s="12"/>
      <c r="G3" s="12"/>
      <c r="H3" s="12"/>
      <c r="I3" s="12"/>
    </row>
    <row r="4" spans="2:11" ht="45"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"/>
      <c r="K4" s="1"/>
    </row>
    <row r="5" spans="2:9" ht="15">
      <c r="B5" s="10" t="s">
        <v>9</v>
      </c>
      <c r="C5" s="14">
        <v>146</v>
      </c>
      <c r="D5" s="14">
        <v>120</v>
      </c>
      <c r="E5" s="14">
        <v>0</v>
      </c>
      <c r="F5" s="14">
        <v>120</v>
      </c>
      <c r="G5" s="14">
        <v>120</v>
      </c>
      <c r="H5" s="14">
        <v>0</v>
      </c>
      <c r="I5" s="15">
        <v>1</v>
      </c>
    </row>
    <row r="6" spans="2:9" ht="30">
      <c r="B6" s="7" t="s">
        <v>10</v>
      </c>
      <c r="C6" s="14">
        <v>481</v>
      </c>
      <c r="D6" s="14">
        <v>419</v>
      </c>
      <c r="E6" s="14">
        <v>279</v>
      </c>
      <c r="F6" s="14">
        <v>140</v>
      </c>
      <c r="G6" s="14">
        <v>140</v>
      </c>
      <c r="H6" s="14">
        <v>0</v>
      </c>
      <c r="I6" s="15">
        <v>0.33</v>
      </c>
    </row>
    <row r="7" spans="2:9" ht="15">
      <c r="B7" s="10" t="s">
        <v>11</v>
      </c>
      <c r="C7" s="14">
        <v>188</v>
      </c>
      <c r="D7" s="14">
        <v>155</v>
      </c>
      <c r="E7" s="14">
        <v>25</v>
      </c>
      <c r="F7" s="14">
        <v>130</v>
      </c>
      <c r="G7" s="14">
        <v>130</v>
      </c>
      <c r="H7" s="14">
        <v>0</v>
      </c>
      <c r="I7" s="15">
        <v>0.84</v>
      </c>
    </row>
    <row r="8" spans="2:9" ht="15">
      <c r="B8" s="6" t="s">
        <v>12</v>
      </c>
      <c r="C8" s="16">
        <f>SUM(C5:C7)</f>
        <v>815</v>
      </c>
      <c r="D8" s="16">
        <f>SUM(D5:D7)</f>
        <v>694</v>
      </c>
      <c r="E8" s="16">
        <f>SUM(E5:E7)</f>
        <v>304</v>
      </c>
      <c r="F8" s="16">
        <f>SUM(F5:F7)</f>
        <v>390</v>
      </c>
      <c r="G8" s="16">
        <f>SUM(G5:G7)</f>
        <v>390</v>
      </c>
      <c r="H8" s="16">
        <f>SUM(H5:H7)</f>
        <v>0</v>
      </c>
      <c r="I8" s="17">
        <v>0.56</v>
      </c>
    </row>
    <row r="9" spans="2:12" ht="15.75">
      <c r="B9" s="9"/>
      <c r="C9" s="18"/>
      <c r="D9" s="18"/>
      <c r="E9" s="18"/>
      <c r="F9" s="18"/>
      <c r="G9" s="18"/>
      <c r="H9" s="18"/>
      <c r="I9" s="19"/>
      <c r="L9" s="2"/>
    </row>
    <row r="10" spans="2:9" ht="45">
      <c r="B10" s="13" t="s">
        <v>1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  <c r="H10" s="13" t="s">
        <v>7</v>
      </c>
      <c r="I10" s="13" t="s">
        <v>8</v>
      </c>
    </row>
    <row r="11" spans="2:9" ht="30">
      <c r="B11" s="7" t="s">
        <v>13</v>
      </c>
      <c r="C11" s="14">
        <v>5</v>
      </c>
      <c r="D11" s="14">
        <v>5</v>
      </c>
      <c r="E11" s="14">
        <v>0</v>
      </c>
      <c r="F11" s="14">
        <v>5</v>
      </c>
      <c r="G11" s="14">
        <v>15</v>
      </c>
      <c r="H11" s="14">
        <v>10</v>
      </c>
      <c r="I11" s="15">
        <v>1</v>
      </c>
    </row>
    <row r="12" spans="2:9" ht="15">
      <c r="B12" s="6" t="s">
        <v>15</v>
      </c>
      <c r="C12" s="16">
        <f>SUM(C11)</f>
        <v>5</v>
      </c>
      <c r="D12" s="16">
        <f>SUM(D11)</f>
        <v>5</v>
      </c>
      <c r="E12" s="16">
        <f>SUM(E11)</f>
        <v>0</v>
      </c>
      <c r="F12" s="16">
        <f>SUM(F11)</f>
        <v>5</v>
      </c>
      <c r="G12" s="16">
        <f>SUM(G11)</f>
        <v>15</v>
      </c>
      <c r="H12" s="16">
        <f>SUM(H11)</f>
        <v>10</v>
      </c>
      <c r="I12" s="17">
        <v>1</v>
      </c>
    </row>
    <row r="13" spans="2:9" s="5" customFormat="1" ht="15">
      <c r="B13" s="4"/>
      <c r="C13" s="20"/>
      <c r="D13" s="20"/>
      <c r="E13" s="20"/>
      <c r="F13" s="20"/>
      <c r="G13" s="20"/>
      <c r="H13" s="20"/>
      <c r="I13" s="21"/>
    </row>
    <row r="14" spans="2:9" ht="17.25">
      <c r="B14" s="8" t="s">
        <v>14</v>
      </c>
      <c r="C14" s="22">
        <f aca="true" t="shared" si="0" ref="C14:H14">SUM(C8,C12)</f>
        <v>820</v>
      </c>
      <c r="D14" s="22">
        <f t="shared" si="0"/>
        <v>699</v>
      </c>
      <c r="E14" s="22">
        <f t="shared" si="0"/>
        <v>304</v>
      </c>
      <c r="F14" s="22">
        <f t="shared" si="0"/>
        <v>395</v>
      </c>
      <c r="G14" s="22">
        <f t="shared" si="0"/>
        <v>405</v>
      </c>
      <c r="H14" s="22">
        <f t="shared" si="0"/>
        <v>10</v>
      </c>
      <c r="I14" s="23">
        <v>0.57</v>
      </c>
    </row>
    <row r="16" ht="15">
      <c r="I16" s="3" t="s">
        <v>16</v>
      </c>
    </row>
  </sheetData>
  <sheetProtection/>
  <mergeCells count="2">
    <mergeCell ref="B1:I1"/>
    <mergeCell ref="B3:I3"/>
  </mergeCells>
  <printOptions/>
  <pageMargins left="0.7086614173228347" right="0.7086614173228347" top="1.5748031496062993" bottom="0.7874015748031497" header="0.31496062992125984" footer="0.31496062992125984"/>
  <pageSetup horizontalDpi="600" verticalDpi="600" orientation="landscape" scale="82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2633507</dc:creator>
  <cp:keywords/>
  <dc:description/>
  <cp:lastModifiedBy>Rivas Nuño, Roberto</cp:lastModifiedBy>
  <cp:lastPrinted>2011-10-31T19:15:02Z</cp:lastPrinted>
  <dcterms:created xsi:type="dcterms:W3CDTF">2011-06-14T00:24:10Z</dcterms:created>
  <dcterms:modified xsi:type="dcterms:W3CDTF">2011-10-31T19:15:23Z</dcterms:modified>
  <cp:category/>
  <cp:version/>
  <cp:contentType/>
  <cp:contentStatus/>
</cp:coreProperties>
</file>